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3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<sst xmlns="http://schemas.openxmlformats.org/spreadsheetml/2006/main" count="38" uniqueCount="34">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</sst>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101.45</v>
      </c>
      <c r="D11" s="49">
        <v>77337.210000000006</v>
      </c>
      <c r="E11" s="50">
        <v>2721.2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33190.560000000005</v>
      </c>
      <c r="K11" s="24">
        <v>3.7281346464794946E-2</v>
      </c>
      <c r="L11" s="25">
        <f>J11-D11</f>
        <v>-44146.65</v>
      </c>
    </row>
    <row r="12" spans="2:12" s="26" customFormat="1" ht="27.75" customHeight="1" x14ac:dyDescent="0.25">
      <c r="B12" s="22" t="s">
        <v>18</v>
      </c>
      <c r="C12" s="48">
        <v>107.69</v>
      </c>
      <c r="D12" s="49">
        <v>82094.12</v>
      </c>
      <c r="E12" s="50">
        <v>2721.2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33190.560000000005</v>
      </c>
      <c r="K12" s="24">
        <v>3.9574452447449657E-2</v>
      </c>
      <c r="L12" s="25">
        <f t="shared" ref="L12:L22" si="0">J12-D12</f>
        <v>-48903.55999999999</v>
      </c>
    </row>
    <row r="13" spans="2:12" s="26" customFormat="1" ht="27.75" customHeight="1" x14ac:dyDescent="0.25">
      <c r="B13" s="22" t="s">
        <v>19</v>
      </c>
      <c r="C13" s="48">
        <v>81.77</v>
      </c>
      <c r="D13" s="49">
        <v>62334.400000000001</v>
      </c>
      <c r="E13" s="50">
        <v>2721.2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33190.559999999998</v>
      </c>
      <c r="K13" s="24">
        <v>3.0049242981037779E-2</v>
      </c>
      <c r="L13" s="25">
        <f t="shared" si="0"/>
        <v>-29143.840000000004</v>
      </c>
    </row>
    <row r="14" spans="2:12" s="26" customFormat="1" ht="27.75" customHeight="1" x14ac:dyDescent="0.25">
      <c r="B14" s="22" t="s">
        <v>20</v>
      </c>
      <c r="C14" s="48">
        <v>53.9</v>
      </c>
      <c r="D14" s="49">
        <v>41088.75</v>
      </c>
      <c r="E14" s="50">
        <v>2721.2000122070313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29041.619979858398</v>
      </c>
      <c r="K14" s="24">
        <v>1.9807437806192117E-2</v>
      </c>
      <c r="L14" s="25">
        <f t="shared" si="0"/>
        <v>-12047.130020141602</v>
      </c>
    </row>
    <row r="15" spans="2:12" s="26" customFormat="1" ht="27.75" customHeight="1" x14ac:dyDescent="0.25">
      <c r="B15" s="22" t="s">
        <v>21</v>
      </c>
      <c r="C15" s="48">
        <v>44.15</v>
      </c>
      <c r="D15" s="49">
        <v>33656.370000000003</v>
      </c>
      <c r="E15" s="50">
        <v>2721.2000122070313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31115.979721069336</v>
      </c>
      <c r="K15" s="24">
        <v>1.6224459724367011E-2</v>
      </c>
      <c r="L15" s="25">
        <f t="shared" si="0"/>
        <v>-2540.3902789306667</v>
      </c>
    </row>
    <row r="16" spans="2:12" s="26" customFormat="1" ht="27.75" customHeight="1" x14ac:dyDescent="0.25">
      <c r="B16" s="22" t="s">
        <v>22</v>
      </c>
      <c r="C16" s="48">
        <v>7.0900000000000007</v>
      </c>
      <c r="D16" s="49">
        <v>5478.43</v>
      </c>
      <c r="E16" s="50">
        <v>2721.2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31539.900000000005</v>
      </c>
      <c r="K16" s="24">
        <v>2.6054681758047923E-3</v>
      </c>
      <c r="L16" s="25">
        <f t="shared" si="0"/>
        <v>26061.470000000005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2721.2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32899.17</v>
      </c>
      <c r="K17" s="24">
        <v>0</v>
      </c>
      <c r="L17" s="25">
        <f t="shared" si="0"/>
        <v>32899.17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2721.2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33219.18</v>
      </c>
      <c r="K18" s="24">
        <v>0</v>
      </c>
      <c r="L18" s="25">
        <f t="shared" si="0"/>
        <v>33219.18</v>
      </c>
    </row>
    <row r="19" spans="2:12" s="26" customFormat="1" ht="27.75" customHeight="1" x14ac:dyDescent="0.25">
      <c r="B19" s="22" t="s">
        <v>25</v>
      </c>
      <c r="C19" s="48">
        <v>12.83</v>
      </c>
      <c r="D19" s="49">
        <v>10441.700000000001</v>
      </c>
      <c r="E19" s="50">
        <v>2721.2000122070313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33219.180221557617</v>
      </c>
      <c r="K19" s="24">
        <v>4.7148316707503685E-3</v>
      </c>
      <c r="L19" s="25">
        <f t="shared" si="0"/>
        <v>22777.480221557616</v>
      </c>
    </row>
    <row r="20" spans="2:12" s="26" customFormat="1" ht="27.75" customHeight="1" x14ac:dyDescent="0.25">
      <c r="B20" s="22" t="s">
        <v>26</v>
      </c>
      <c r="C20" s="48">
        <v>42.580000000000005</v>
      </c>
      <c r="D20" s="49">
        <v>34627.22</v>
      </c>
      <c r="E20" s="50">
        <v>2721.2000637054443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33194.269515991211</v>
      </c>
      <c r="K20" s="24">
        <v>1.5647508085832922E-2</v>
      </c>
      <c r="L20" s="25">
        <f t="shared" si="0"/>
        <v>-1432.9504840087902</v>
      </c>
    </row>
    <row r="21" spans="2:12" s="26" customFormat="1" ht="27.75" customHeight="1" x14ac:dyDescent="0.25">
      <c r="B21" s="22" t="s">
        <v>27</v>
      </c>
      <c r="C21" s="48">
        <v>61.77</v>
      </c>
      <c r="D21" s="49">
        <v>50271.09</v>
      </c>
      <c r="E21" s="50">
        <v>2721.2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33219.18</v>
      </c>
      <c r="K21" s="24">
        <v>2.2699544318682936E-2</v>
      </c>
      <c r="L21" s="25">
        <f t="shared" si="0"/>
        <v>-17051.909999999996</v>
      </c>
    </row>
    <row r="22" spans="2:12" s="26" customFormat="1" ht="27.75" customHeight="1" x14ac:dyDescent="0.25">
      <c r="B22" s="22" t="s">
        <v>28</v>
      </c>
      <c r="C22" s="48">
        <v>110.05</v>
      </c>
      <c r="D22" s="49">
        <v>89562.96</v>
      </c>
      <c r="E22" s="50">
        <v>2721.2000122070313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33219.180648803711</v>
      </c>
      <c r="K22" s="24">
        <v>4.0441716708190023E-2</v>
      </c>
      <c r="L22" s="25">
        <f t="shared" si="0"/>
        <v>-56343.779351196295</v>
      </c>
    </row>
    <row r="23" spans="2:12" s="26" customFormat="1" ht="15" x14ac:dyDescent="0.25">
      <c r="B23" s="27" t="s">
        <v>29</v>
      </c>
      <c r="C23" s="28">
        <f>SUM(C11:C22)</f>
        <v>623.27999999999986</v>
      </c>
      <c r="D23" s="28">
        <f>SUM(D11:D22)</f>
        <v>486892.24999999994</v>
      </c>
      <c r="E23" s="47">
        <f>E22</f>
        <v>2721.2000122070313</v>
      </c>
      <c r="F23" s="30">
        <f>SUM(F11:F22)/12</f>
        <v>1.4999999860301615E-2</v>
      </c>
      <c r="G23" s="29"/>
      <c r="H23" s="29"/>
      <c r="I23" s="29"/>
      <c r="J23" s="29">
        <f>SUM(J11:J22)</f>
        <v>390239.34008728026</v>
      </c>
      <c r="K23" s="31">
        <f>SUM(K11:K22)/12</f>
        <v>1.9087167365258544E-2</v>
      </c>
      <c r="L23" s="29">
        <f t="shared" ref="L23" si="1">SUM(L11:L22)</f>
        <v>-96652.909912719711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23в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2019-04-05T09:21:30Z</dcterms:modified>
</cp:coreProperties>
</file>